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0004\EcoExa\DOSSIERS\aia0892b25 Pôle Energie Les Tourmalines\2-DCE\4.DPGF\"/>
    </mc:Choice>
  </mc:AlternateContent>
  <xr:revisionPtr revIDLastSave="0" documentId="13_ncr:1_{A9D33FA5-9E83-4581-B037-03AF7B4EAC57}" xr6:coauthVersionLast="47" xr6:coauthVersionMax="47" xr10:uidLastSave="{00000000-0000-0000-0000-000000000000}"/>
  <bookViews>
    <workbookView xWindow="14910" yWindow="-16320" windowWidth="29040" windowHeight="15720" xr2:uid="{00000000-000D-0000-FFFF-FFFF00000000}"/>
  </bookViews>
  <sheets>
    <sheet name="Page de garde" sheetId="2" r:id="rId1"/>
    <sheet name="LOT GO" sheetId="1" r:id="rId2"/>
  </sheets>
  <definedNames>
    <definedName name="_xlnm.Print_Titles" localSheetId="1">'LOT GO'!$1:$2</definedName>
    <definedName name="_xlnm.Print_Area" localSheetId="1">'LOT GO'!$A$1:$H$107</definedName>
    <definedName name="_xlnm.Print_Area" localSheetId="0">'Page de garde'!$A$1:$I$37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2" i="1" l="1"/>
  <c r="G88" i="1"/>
  <c r="B88" i="1"/>
  <c r="G80" i="1"/>
  <c r="B80" i="1"/>
  <c r="G76" i="1"/>
  <c r="B76" i="1"/>
  <c r="G72" i="1"/>
  <c r="B72" i="1"/>
  <c r="G61" i="1"/>
  <c r="B61" i="1"/>
  <c r="G57" i="1"/>
  <c r="B57" i="1"/>
  <c r="B92" i="1"/>
  <c r="G41" i="1"/>
  <c r="B41" i="1"/>
  <c r="G32" i="1"/>
  <c r="B32" i="1"/>
  <c r="G28" i="1"/>
  <c r="B28" i="1"/>
  <c r="G24" i="1"/>
  <c r="B24" i="1"/>
  <c r="G20" i="1"/>
  <c r="B20" i="1"/>
  <c r="B53" i="1"/>
  <c r="G53" i="1"/>
  <c r="B14" i="1" l="1"/>
  <c r="G14" i="1" l="1"/>
  <c r="G94" i="1" s="1"/>
  <c r="G96" i="1" l="1"/>
  <c r="G95" i="1"/>
</calcChain>
</file>

<file path=xl/sharedStrings.xml><?xml version="1.0" encoding="utf-8"?>
<sst xmlns="http://schemas.openxmlformats.org/spreadsheetml/2006/main" count="152" uniqueCount="117">
  <si>
    <t>U</t>
  </si>
  <si>
    <t>Q</t>
  </si>
  <si>
    <t>SOUS TOTAUX en Euros hors taxes</t>
  </si>
  <si>
    <t>PRIX UNITAIRES en Euros hors taxes</t>
  </si>
  <si>
    <t>TOTAUX en Euros hors taxes</t>
  </si>
  <si>
    <t xml:space="preserve"> DESIGNATION  DES OUVRAGES</t>
  </si>
  <si>
    <t xml:space="preserve">    Fait à     </t>
  </si>
  <si>
    <t xml:space="preserve">    Le                </t>
  </si>
  <si>
    <t xml:space="preserve">   Entreprise:</t>
  </si>
  <si>
    <t xml:space="preserve">  (Signature et cachet)</t>
  </si>
  <si>
    <t>Nota :</t>
  </si>
  <si>
    <t>avant la remise de son offre.</t>
  </si>
  <si>
    <t>D.P.G.F.</t>
  </si>
  <si>
    <t>CADRE DE DECOMPOSITION DU PRIX GLOBAL ET FORFAITAIRE</t>
  </si>
  <si>
    <t>ART</t>
  </si>
  <si>
    <t>Offre Entreprise</t>
  </si>
  <si>
    <t xml:space="preserve">  T.V.A. 20,00 %</t>
  </si>
  <si>
    <t>ENS</t>
  </si>
  <si>
    <t>Il appartient à l'entreprise de signaler toutes anomalies, erreurs ou omission et de demander toutes les précisions nécessaires</t>
  </si>
  <si>
    <t xml:space="preserve">  TOTAL global et forfaitaire en Euros Hors Taxes </t>
  </si>
  <si>
    <t xml:space="preserve">  TOTAL global et forfaitaire en Euros (T.V.A. comprise)</t>
  </si>
  <si>
    <t xml:space="preserve">  Valeur : Octobre 2025</t>
  </si>
  <si>
    <t>2.1</t>
  </si>
  <si>
    <t>DEPENSES D'INVESTISSEMENT ET DE FONCTIONNEMENT DE CHANTIER</t>
  </si>
  <si>
    <t>2.1.1</t>
  </si>
  <si>
    <t>Clôture de chantier</t>
  </si>
  <si>
    <t>2.1.2</t>
  </si>
  <si>
    <t>Panneau de chantier</t>
  </si>
  <si>
    <t>2.1.3</t>
  </si>
  <si>
    <t>Implantation et niveaux</t>
  </si>
  <si>
    <t>2.1.4</t>
  </si>
  <si>
    <t>Etat des lieux</t>
  </si>
  <si>
    <t>Dépenses décrites au CCTP COMMUN et ses annexes</t>
  </si>
  <si>
    <t xml:space="preserve">Dépenses d'installation de chantier </t>
  </si>
  <si>
    <t>2.2</t>
  </si>
  <si>
    <t>TRAVAUX DANS EXISTANT</t>
  </si>
  <si>
    <t>2.2.1</t>
  </si>
  <si>
    <t>Socles béton</t>
  </si>
  <si>
    <t>2.2.2</t>
  </si>
  <si>
    <t>Seuils de rétention béton</t>
  </si>
  <si>
    <t>2.3</t>
  </si>
  <si>
    <t>TERRASSEMENTS COMPLÉMENTAIRES</t>
  </si>
  <si>
    <t>M3</t>
  </si>
  <si>
    <t>2.4</t>
  </si>
  <si>
    <t>REMBLAIS PERIPHERIQUES PROVISOIRES ET DEFINITIFS</t>
  </si>
  <si>
    <t>PROTECTION DES CONSTRUCTIONS CONTRE LES TERMITES</t>
  </si>
  <si>
    <t>2.5</t>
  </si>
  <si>
    <t>M²</t>
  </si>
  <si>
    <t>2.6</t>
  </si>
  <si>
    <t>FONDATIONS</t>
  </si>
  <si>
    <t>2.6.1</t>
  </si>
  <si>
    <t>Gros béton</t>
  </si>
  <si>
    <t>2.6.2</t>
  </si>
  <si>
    <t>Massifs</t>
  </si>
  <si>
    <t>2.6.3</t>
  </si>
  <si>
    <t>Semelles isolées</t>
  </si>
  <si>
    <t>2.6.4</t>
  </si>
  <si>
    <t>Semelles filantes</t>
  </si>
  <si>
    <t>2.6.5</t>
  </si>
  <si>
    <t>Longrines</t>
  </si>
  <si>
    <t>2.7</t>
  </si>
  <si>
    <t>CANALISATIONS - FOURREAUX - DRAINAGE</t>
  </si>
  <si>
    <t>2.7.1</t>
  </si>
  <si>
    <t>Terrassements</t>
  </si>
  <si>
    <t>2.7.2</t>
  </si>
  <si>
    <t>Réseaux</t>
  </si>
  <si>
    <t>2.7.3</t>
  </si>
  <si>
    <t>Drainage périphérique</t>
  </si>
  <si>
    <t>2.7.4</t>
  </si>
  <si>
    <t>Drainage vertical</t>
  </si>
  <si>
    <t>2.7.5</t>
  </si>
  <si>
    <t>Regards</t>
  </si>
  <si>
    <t>2.7.6</t>
  </si>
  <si>
    <t>Caniveaux étanches</t>
  </si>
  <si>
    <t>2.7.7</t>
  </si>
  <si>
    <t>Fourreaux</t>
  </si>
  <si>
    <t>2.7.8</t>
  </si>
  <si>
    <t>Siphons de sol</t>
  </si>
  <si>
    <t>ML</t>
  </si>
  <si>
    <t>Ml</t>
  </si>
  <si>
    <t>2.8</t>
  </si>
  <si>
    <t>DALLE PORTEE</t>
  </si>
  <si>
    <t>2.9</t>
  </si>
  <si>
    <t>DALLE PLEINE</t>
  </si>
  <si>
    <t>2.10</t>
  </si>
  <si>
    <t>SUPERSTRUCTURES</t>
  </si>
  <si>
    <t>2.10.1</t>
  </si>
  <si>
    <t>Poteaux en béton armé</t>
  </si>
  <si>
    <t>2.10.2</t>
  </si>
  <si>
    <t>Poutres béton armé</t>
  </si>
  <si>
    <t>2.10.3</t>
  </si>
  <si>
    <t>Voiles béton intérieurs</t>
  </si>
  <si>
    <t>2.10.4</t>
  </si>
  <si>
    <t>Mur intérieur support piège à son</t>
  </si>
  <si>
    <t>2.10.5</t>
  </si>
  <si>
    <t>Placard VTP</t>
  </si>
  <si>
    <t>2.10.6</t>
  </si>
  <si>
    <t>Voiles béton extérieurs lasurés</t>
  </si>
  <si>
    <t>2.10.7</t>
  </si>
  <si>
    <t>Lasure sur béton</t>
  </si>
  <si>
    <t>2.11</t>
  </si>
  <si>
    <t>CALFEUTREMENTS</t>
  </si>
  <si>
    <t>2.12</t>
  </si>
  <si>
    <t>ETANCHEITE DES PAROIS ENTERREES</t>
  </si>
  <si>
    <t>2.13</t>
  </si>
  <si>
    <t>EMMARCHEMENT - SEUILS - APPUIS – TABLEAUX - SOCLES</t>
  </si>
  <si>
    <t>2.13.1</t>
  </si>
  <si>
    <t>Emmarchement</t>
  </si>
  <si>
    <t>2.13.2</t>
  </si>
  <si>
    <t>Seuil de rétention béton</t>
  </si>
  <si>
    <t>2.13.3</t>
  </si>
  <si>
    <t>Tableaux et appuis</t>
  </si>
  <si>
    <t>2.13.4</t>
  </si>
  <si>
    <t>2.14</t>
  </si>
  <si>
    <t>OUVRAGES DIVERS</t>
  </si>
  <si>
    <t xml:space="preserve"> GROS-OEUVRE</t>
  </si>
  <si>
    <t>LOT N°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</si>
</sst>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 &quot;"/>
    <numFmt numFmtId="165" formatCode="&quot;  &quot;@"/>
  </numFmts>
  <fonts count="7" x14ac:knownFonts="1">
    <font>
      <sz val="10"/>
      <name val="Century Gothic"/>
    </font>
    <font>
      <b/>
      <sz val="10"/>
      <name val="Century Gothic"/>
      <family val="2"/>
    </font>
    <font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6">
    <xf numFmtId="0" fontId="0" fillId="0" borderId="0" xfId="0"/>
    <xf numFmtId="0" fontId="3" fillId="0" borderId="0" xfId="0" applyFont="1" applyAlignment="1">
      <alignment vertical="center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164" fontId="3" fillId="0" borderId="2" xfId="0" applyNumberFormat="1" applyFont="1" applyBorder="1" applyAlignment="1" applyProtection="1">
      <alignment horizontal="righ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64" fontId="3" fillId="0" borderId="3" xfId="0" applyNumberFormat="1" applyFont="1" applyBorder="1" applyAlignment="1" applyProtection="1">
      <alignment horizontal="right" vertical="center"/>
      <protection locked="0"/>
    </xf>
    <xf numFmtId="164" fontId="3" fillId="0" borderId="0" xfId="0" applyNumberFormat="1" applyFont="1" applyAlignment="1" applyProtection="1">
      <alignment horizontal="right" vertical="center"/>
      <protection locked="0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164" fontId="3" fillId="0" borderId="5" xfId="0" applyNumberFormat="1" applyFont="1" applyBorder="1" applyAlignment="1" applyProtection="1">
      <alignment horizontal="right" vertical="center"/>
      <protection locked="0"/>
    </xf>
    <xf numFmtId="164" fontId="3" fillId="0" borderId="4" xfId="0" applyNumberFormat="1" applyFont="1" applyBorder="1" applyAlignment="1" applyProtection="1">
      <alignment horizontal="right" vertical="center"/>
      <protection locked="0"/>
    </xf>
    <xf numFmtId="4" fontId="3" fillId="0" borderId="6" xfId="0" applyNumberFormat="1" applyFont="1" applyBorder="1" applyAlignment="1" applyProtection="1">
      <alignment horizontal="center" vertical="center"/>
      <protection locked="0"/>
    </xf>
    <xf numFmtId="164" fontId="3" fillId="0" borderId="6" xfId="0" applyNumberFormat="1" applyFont="1" applyBorder="1" applyAlignment="1" applyProtection="1">
      <alignment horizontal="right" vertical="center"/>
      <protection locked="0"/>
    </xf>
    <xf numFmtId="164" fontId="3" fillId="0" borderId="7" xfId="0" applyNumberFormat="1" applyFont="1" applyBorder="1" applyAlignment="1" applyProtection="1">
      <alignment horizontal="right" vertical="center"/>
      <protection locked="0"/>
    </xf>
    <xf numFmtId="0" fontId="1" fillId="0" borderId="8" xfId="0" applyFont="1" applyBorder="1" applyAlignment="1" applyProtection="1">
      <alignment horizontal="right" vertical="center"/>
      <protection locked="0"/>
    </xf>
    <xf numFmtId="164" fontId="3" fillId="0" borderId="8" xfId="0" applyNumberFormat="1" applyFont="1" applyBorder="1" applyAlignment="1" applyProtection="1">
      <alignment horizontal="right" vertical="center"/>
      <protection locked="0"/>
    </xf>
    <xf numFmtId="4" fontId="3" fillId="0" borderId="9" xfId="0" applyNumberFormat="1" applyFont="1" applyBorder="1" applyAlignment="1" applyProtection="1">
      <alignment horizontal="center" vertical="center"/>
      <protection locked="0"/>
    </xf>
    <xf numFmtId="164" fontId="3" fillId="0" borderId="9" xfId="0" applyNumberFormat="1" applyFont="1" applyBorder="1" applyAlignment="1" applyProtection="1">
      <alignment horizontal="right" vertical="center"/>
      <protection locked="0"/>
    </xf>
    <xf numFmtId="164" fontId="3" fillId="0" borderId="10" xfId="0" applyNumberFormat="1" applyFont="1" applyBorder="1" applyAlignment="1" applyProtection="1">
      <alignment horizontal="right" vertical="center"/>
      <protection locked="0"/>
    </xf>
    <xf numFmtId="4" fontId="3" fillId="0" borderId="6" xfId="0" applyNumberFormat="1" applyFont="1" applyBorder="1" applyAlignment="1" applyProtection="1">
      <alignment horizontal="left" vertical="center"/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4" fontId="1" fillId="0" borderId="0" xfId="0" applyNumberFormat="1" applyFont="1" applyAlignment="1" applyProtection="1">
      <alignment horizontal="left" vertical="center"/>
      <protection locked="0"/>
    </xf>
    <xf numFmtId="0" fontId="3" fillId="0" borderId="1" xfId="0" applyFont="1" applyBorder="1" applyAlignment="1">
      <alignment vertical="center"/>
    </xf>
    <xf numFmtId="164" fontId="3" fillId="0" borderId="12" xfId="0" applyNumberFormat="1" applyFont="1" applyBorder="1" applyAlignment="1" applyProtection="1">
      <alignment horizontal="right" vertical="center"/>
      <protection locked="0"/>
    </xf>
    <xf numFmtId="0" fontId="3" fillId="0" borderId="13" xfId="0" applyFont="1" applyBorder="1" applyAlignment="1">
      <alignment vertical="center"/>
    </xf>
    <xf numFmtId="165" fontId="4" fillId="0" borderId="0" xfId="0" applyNumberFormat="1" applyFont="1" applyAlignment="1" applyProtection="1">
      <alignment horizontal="left" vertical="center" wrapText="1"/>
      <protection locked="0"/>
    </xf>
    <xf numFmtId="2" fontId="0" fillId="0" borderId="0" xfId="0" applyNumberFormat="1"/>
    <xf numFmtId="4" fontId="1" fillId="0" borderId="9" xfId="0" applyNumberFormat="1" applyFont="1" applyBorder="1" applyAlignment="1" applyProtection="1">
      <alignment horizontal="left" vertical="center"/>
      <protection locked="0"/>
    </xf>
    <xf numFmtId="0" fontId="4" fillId="0" borderId="0" xfId="0" applyFont="1"/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2" fillId="0" borderId="8" xfId="0" applyFont="1" applyBorder="1" applyAlignment="1" applyProtection="1">
      <alignment horizontal="right" vertical="center"/>
      <protection locked="0"/>
    </xf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horizontal="centerContinuous" vertical="center" wrapText="1"/>
      <protection locked="0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5" fontId="1" fillId="0" borderId="0" xfId="0" applyNumberFormat="1" applyFont="1" applyAlignment="1" applyProtection="1">
      <alignment horizontal="left" vertical="center" wrapText="1"/>
      <protection locked="0"/>
    </xf>
    <xf numFmtId="0" fontId="2" fillId="0" borderId="11" xfId="0" applyFont="1" applyBorder="1" applyAlignment="1">
      <alignment horizontal="centerContinuous" vertical="center"/>
    </xf>
    <xf numFmtId="0" fontId="2" fillId="0" borderId="15" xfId="0" applyFont="1" applyBorder="1" applyAlignment="1">
      <alignment horizontal="centerContinuous" vertical="center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right" vertical="center" wrapText="1" indent="2"/>
      <protection locked="0"/>
    </xf>
    <xf numFmtId="0" fontId="2" fillId="0" borderId="0" xfId="0" applyFont="1" applyAlignment="1">
      <alignment vertical="center"/>
    </xf>
    <xf numFmtId="164" fontId="2" fillId="0" borderId="8" xfId="0" applyNumberFormat="1" applyFont="1" applyBorder="1" applyAlignment="1" applyProtection="1">
      <alignment horizontal="right" vertical="center"/>
      <protection locked="0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165" fontId="2" fillId="0" borderId="0" xfId="0" applyNumberFormat="1" applyFont="1" applyAlignment="1" applyProtection="1">
      <alignment horizontal="left" vertical="center" wrapText="1"/>
      <protection locked="0"/>
    </xf>
    <xf numFmtId="165" fontId="2" fillId="0" borderId="0" xfId="0" applyNumberFormat="1" applyFont="1" applyAlignment="1" applyProtection="1">
      <alignment horizontal="left" vertical="center" wrapText="1" indent="3"/>
      <protection locked="0"/>
    </xf>
    <xf numFmtId="165" fontId="3" fillId="0" borderId="0" xfId="0" applyNumberFormat="1" applyFont="1" applyAlignment="1" applyProtection="1">
      <alignment horizontal="right" vertical="center" wrapText="1"/>
      <protection locked="0"/>
    </xf>
    <xf numFmtId="165" fontId="2" fillId="0" borderId="0" xfId="0" applyNumberFormat="1" applyFont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horizontal="left" vertical="center" wrapText="1" indent="2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0" fillId="0" borderId="3" xfId="0" applyBorder="1"/>
    <xf numFmtId="0" fontId="1" fillId="2" borderId="6" xfId="0" applyFont="1" applyFill="1" applyBorder="1" applyAlignment="1" applyProtection="1">
      <alignment horizontal="center" vertical="center"/>
      <protection locked="0"/>
    </xf>
    <xf numFmtId="0" fontId="0" fillId="0" borderId="9" xfId="0" applyBorder="1"/>
    <xf numFmtId="0" fontId="1" fillId="0" borderId="0" xfId="0" applyFont="1" applyAlignment="1">
      <alignment horizontal="center" vertical="center"/>
    </xf>
  </cellXfs>
  <cellStyles count="2">
    <cellStyle name="Normal" xfId="0" builtinId="0"/>
    <cellStyle name="Normal 2" xfId="1" xr:uid="{3A0A259A-137E-46D7-8140-39403189E452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6"/>
  <sheetViews>
    <sheetView tabSelected="1" view="pageLayout" zoomScaleNormal="100" zoomScaleSheetLayoutView="70" workbookViewId="0">
      <selection activeCell="D11" sqref="D11"/>
    </sheetView>
  </sheetViews>
  <sheetFormatPr baseColWidth="10" defaultColWidth="11.44140625" defaultRowHeight="13.2" x14ac:dyDescent="0.25"/>
  <cols>
    <col min="5" max="5" width="11.6640625" customWidth="1"/>
  </cols>
  <sheetData>
    <row r="1" spans="1:1" x14ac:dyDescent="0.25">
      <c r="A1" s="30"/>
    </row>
    <row r="2" spans="1:1" x14ac:dyDescent="0.25">
      <c r="A2" s="30"/>
    </row>
    <row r="3" spans="1:1" x14ac:dyDescent="0.25">
      <c r="A3" s="30"/>
    </row>
    <row r="4" spans="1:1" x14ac:dyDescent="0.25">
      <c r="A4" s="30"/>
    </row>
    <row r="5" spans="1:1" x14ac:dyDescent="0.25">
      <c r="A5" s="30"/>
    </row>
    <row r="6" spans="1:1" x14ac:dyDescent="0.25">
      <c r="A6" s="30"/>
    </row>
    <row r="7" spans="1:1" x14ac:dyDescent="0.25">
      <c r="A7" s="30"/>
    </row>
    <row r="8" spans="1:1" x14ac:dyDescent="0.25">
      <c r="A8" s="30"/>
    </row>
    <row r="9" spans="1:1" x14ac:dyDescent="0.25">
      <c r="A9" s="30"/>
    </row>
    <row r="10" spans="1:1" x14ac:dyDescent="0.25">
      <c r="A10" s="30"/>
    </row>
    <row r="11" spans="1:1" x14ac:dyDescent="0.25">
      <c r="A11" s="30"/>
    </row>
    <row r="12" spans="1:1" x14ac:dyDescent="0.25">
      <c r="A12" s="30"/>
    </row>
    <row r="13" spans="1:1" x14ac:dyDescent="0.25">
      <c r="A13" s="30"/>
    </row>
    <row r="14" spans="1:1" x14ac:dyDescent="0.25">
      <c r="A14" s="30"/>
    </row>
    <row r="15" spans="1:1" x14ac:dyDescent="0.25">
      <c r="A15" s="30"/>
    </row>
    <row r="16" spans="1:1" x14ac:dyDescent="0.25">
      <c r="A16" s="30"/>
    </row>
    <row r="17" spans="1:9" x14ac:dyDescent="0.25">
      <c r="A17" s="30"/>
    </row>
    <row r="18" spans="1:9" x14ac:dyDescent="0.25">
      <c r="A18" s="30"/>
    </row>
    <row r="19" spans="1:9" x14ac:dyDescent="0.25">
      <c r="A19" s="30"/>
    </row>
    <row r="20" spans="1:9" ht="17.399999999999999" x14ac:dyDescent="0.3">
      <c r="A20" s="60"/>
      <c r="B20" s="60"/>
      <c r="C20" s="60"/>
      <c r="D20" s="60"/>
      <c r="E20" s="60"/>
      <c r="F20" s="60"/>
      <c r="G20" s="60"/>
      <c r="H20" s="60"/>
      <c r="I20" s="60"/>
    </row>
    <row r="21" spans="1:9" x14ac:dyDescent="0.25">
      <c r="A21" s="30"/>
    </row>
    <row r="22" spans="1:9" x14ac:dyDescent="0.25">
      <c r="A22" s="59" t="s">
        <v>12</v>
      </c>
      <c r="B22" s="59"/>
      <c r="C22" s="59"/>
      <c r="D22" s="59"/>
      <c r="E22" s="59"/>
      <c r="F22" s="59"/>
      <c r="G22" s="59"/>
      <c r="H22" s="59"/>
      <c r="I22" s="59"/>
    </row>
    <row r="23" spans="1:9" x14ac:dyDescent="0.25">
      <c r="A23" s="30"/>
    </row>
    <row r="24" spans="1:9" x14ac:dyDescent="0.25">
      <c r="A24" s="59" t="s">
        <v>13</v>
      </c>
      <c r="B24" s="59"/>
      <c r="C24" s="59"/>
      <c r="D24" s="59"/>
      <c r="E24" s="59"/>
      <c r="F24" s="59"/>
      <c r="G24" s="59"/>
      <c r="H24" s="59"/>
      <c r="I24" s="59"/>
    </row>
    <row r="25" spans="1:9" x14ac:dyDescent="0.25">
      <c r="A25" s="30"/>
    </row>
    <row r="26" spans="1:9" x14ac:dyDescent="0.25">
      <c r="A26" s="30"/>
    </row>
    <row r="27" spans="1:9" x14ac:dyDescent="0.25">
      <c r="A27" s="30"/>
    </row>
    <row r="28" spans="1:9" x14ac:dyDescent="0.25">
      <c r="A28" s="30"/>
    </row>
    <row r="29" spans="1:9" x14ac:dyDescent="0.25">
      <c r="A29" s="30"/>
      <c r="E29" s="65" t="s">
        <v>116</v>
      </c>
    </row>
    <row r="30" spans="1:9" x14ac:dyDescent="0.25">
      <c r="A30" s="58"/>
      <c r="B30" s="59"/>
      <c r="C30" s="59"/>
      <c r="D30" s="59"/>
      <c r="E30" s="59"/>
      <c r="F30" s="59"/>
      <c r="G30" s="59"/>
      <c r="H30" s="59"/>
      <c r="I30" s="59"/>
    </row>
    <row r="31" spans="1:9" x14ac:dyDescent="0.25">
      <c r="A31" s="30"/>
    </row>
    <row r="32" spans="1:9" x14ac:dyDescent="0.25">
      <c r="A32" s="58" t="s">
        <v>115</v>
      </c>
      <c r="B32" s="59"/>
      <c r="C32" s="59"/>
      <c r="D32" s="59"/>
      <c r="E32" s="59"/>
      <c r="F32" s="59"/>
      <c r="G32" s="59"/>
      <c r="H32" s="59"/>
      <c r="I32" s="59"/>
    </row>
    <row r="33" spans="1:9" x14ac:dyDescent="0.25">
      <c r="A33" s="59"/>
      <c r="B33" s="59"/>
      <c r="C33" s="59"/>
      <c r="D33" s="59"/>
      <c r="E33" s="59"/>
      <c r="F33" s="59"/>
      <c r="G33" s="59"/>
      <c r="H33" s="59"/>
      <c r="I33" s="59"/>
    </row>
    <row r="34" spans="1:9" x14ac:dyDescent="0.25">
      <c r="A34" s="32"/>
    </row>
    <row r="35" spans="1:9" ht="27" customHeight="1" x14ac:dyDescent="0.25">
      <c r="B35" s="57"/>
      <c r="C35" s="57"/>
      <c r="D35" s="57"/>
      <c r="E35" s="57"/>
      <c r="F35" s="57"/>
      <c r="G35" s="57"/>
      <c r="H35" s="57"/>
    </row>
    <row r="56" spans="1:2" x14ac:dyDescent="0.25">
      <c r="A56" s="1"/>
      <c r="B56" s="1"/>
    </row>
  </sheetData>
  <mergeCells count="7">
    <mergeCell ref="B35:H35"/>
    <mergeCell ref="A32:I32"/>
    <mergeCell ref="A33:I33"/>
    <mergeCell ref="A20:I20"/>
    <mergeCell ref="A22:I22"/>
    <mergeCell ref="A24:I24"/>
    <mergeCell ref="A30:I3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 alignWithMargins="0">
    <oddHeader>&amp;L&amp;"Century Gothic,Gras italique"&amp;8Pôle énergie Tourmaline-UGECAM Saint-Herblain&amp;"Century Gothic,Normal"
AIA Ingénierie</oddHeader>
    <oddFooter>&amp;LOctobre 2025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05"/>
  <sheetViews>
    <sheetView tabSelected="1" view="pageBreakPreview" zoomScale="85" zoomScaleNormal="85" zoomScaleSheetLayoutView="85" workbookViewId="0">
      <selection activeCell="D11" sqref="D11"/>
    </sheetView>
  </sheetViews>
  <sheetFormatPr baseColWidth="10" defaultColWidth="11.44140625" defaultRowHeight="13.2" x14ac:dyDescent="0.25"/>
  <cols>
    <col min="1" max="1" width="10.109375" style="1" customWidth="1"/>
    <col min="2" max="2" width="58.5546875" style="1" customWidth="1"/>
    <col min="3" max="3" width="4.109375" style="1" customWidth="1"/>
    <col min="4" max="7" width="12.44140625" style="1" customWidth="1"/>
    <col min="8" max="8" width="2.44140625" style="1" customWidth="1"/>
    <col min="9" max="16384" width="11.44140625" style="1"/>
  </cols>
  <sheetData>
    <row r="1" spans="1:7" ht="36" customHeight="1" x14ac:dyDescent="0.25">
      <c r="A1" s="61" t="s">
        <v>14</v>
      </c>
      <c r="B1" s="63" t="s">
        <v>5</v>
      </c>
      <c r="C1" s="39" t="s">
        <v>15</v>
      </c>
      <c r="D1" s="43"/>
      <c r="E1" s="43"/>
      <c r="F1" s="43"/>
      <c r="G1" s="44"/>
    </row>
    <row r="2" spans="1:7" s="33" customFormat="1" ht="63.75" customHeight="1" x14ac:dyDescent="0.25">
      <c r="A2" s="62"/>
      <c r="B2" s="64"/>
      <c r="C2" s="8" t="s">
        <v>0</v>
      </c>
      <c r="D2" s="8" t="s">
        <v>1</v>
      </c>
      <c r="E2" s="9" t="s">
        <v>3</v>
      </c>
      <c r="F2" s="9" t="s">
        <v>4</v>
      </c>
      <c r="G2" s="9" t="s">
        <v>2</v>
      </c>
    </row>
    <row r="3" spans="1:7" ht="17.100000000000001" customHeight="1" x14ac:dyDescent="0.25">
      <c r="A3" s="36"/>
      <c r="B3" s="27"/>
      <c r="C3" s="4"/>
      <c r="D3" s="2"/>
      <c r="E3" s="2"/>
      <c r="F3" s="3"/>
      <c r="G3" s="3"/>
    </row>
    <row r="4" spans="1:7" ht="28.2" customHeight="1" x14ac:dyDescent="0.25">
      <c r="A4" s="41" t="s">
        <v>22</v>
      </c>
      <c r="B4" s="42" t="s">
        <v>23</v>
      </c>
      <c r="C4" s="4"/>
      <c r="D4" s="2"/>
      <c r="E4" s="2"/>
      <c r="F4" s="3"/>
      <c r="G4" s="3"/>
    </row>
    <row r="5" spans="1:7" ht="17.100000000000001" customHeight="1" x14ac:dyDescent="0.25">
      <c r="A5" s="36"/>
      <c r="B5" s="27"/>
      <c r="C5" s="4"/>
      <c r="D5" s="2"/>
      <c r="E5" s="2"/>
      <c r="F5" s="3"/>
      <c r="G5" s="3"/>
    </row>
    <row r="6" spans="1:7" ht="17.100000000000001" customHeight="1" x14ac:dyDescent="0.25">
      <c r="A6" s="36"/>
      <c r="B6" s="51" t="s">
        <v>32</v>
      </c>
      <c r="C6" s="46" t="s">
        <v>17</v>
      </c>
      <c r="D6" s="2"/>
      <c r="E6" s="2"/>
      <c r="F6" s="3"/>
      <c r="G6" s="3"/>
    </row>
    <row r="7" spans="1:7" ht="17.100000000000001" customHeight="1" x14ac:dyDescent="0.25">
      <c r="A7" s="36"/>
      <c r="B7" s="51" t="s">
        <v>33</v>
      </c>
      <c r="C7" s="46" t="s">
        <v>17</v>
      </c>
      <c r="D7" s="2"/>
      <c r="E7" s="2"/>
      <c r="F7" s="3"/>
      <c r="G7" s="3"/>
    </row>
    <row r="8" spans="1:7" ht="17.100000000000001" customHeight="1" x14ac:dyDescent="0.25">
      <c r="A8" s="36"/>
      <c r="B8" s="51"/>
      <c r="C8" s="46"/>
      <c r="D8" s="2"/>
      <c r="E8" s="2"/>
      <c r="F8" s="3"/>
      <c r="G8" s="3"/>
    </row>
    <row r="9" spans="1:7" ht="17.100000000000001" customHeight="1" x14ac:dyDescent="0.25">
      <c r="A9" s="40" t="s">
        <v>24</v>
      </c>
      <c r="B9" s="51" t="s">
        <v>25</v>
      </c>
      <c r="C9" s="46" t="s">
        <v>17</v>
      </c>
      <c r="D9" s="45"/>
      <c r="E9" s="2"/>
      <c r="F9" s="3"/>
      <c r="G9" s="3"/>
    </row>
    <row r="10" spans="1:7" ht="17.100000000000001" customHeight="1" x14ac:dyDescent="0.25">
      <c r="A10" s="40" t="s">
        <v>26</v>
      </c>
      <c r="B10" s="51" t="s">
        <v>27</v>
      </c>
      <c r="C10" s="46" t="s">
        <v>17</v>
      </c>
      <c r="D10" s="45"/>
      <c r="E10" s="2"/>
      <c r="F10" s="3"/>
      <c r="G10" s="3"/>
    </row>
    <row r="11" spans="1:7" ht="17.100000000000001" customHeight="1" x14ac:dyDescent="0.25">
      <c r="A11" s="40" t="s">
        <v>28</v>
      </c>
      <c r="B11" s="51" t="s">
        <v>29</v>
      </c>
      <c r="C11" s="46" t="s">
        <v>17</v>
      </c>
      <c r="D11" s="2"/>
      <c r="E11" s="2"/>
      <c r="F11" s="3"/>
      <c r="G11" s="3"/>
    </row>
    <row r="12" spans="1:7" ht="17.100000000000001" customHeight="1" x14ac:dyDescent="0.25">
      <c r="A12" s="40" t="s">
        <v>30</v>
      </c>
      <c r="B12" s="51" t="s">
        <v>31</v>
      </c>
      <c r="C12" s="46" t="s">
        <v>17</v>
      </c>
      <c r="D12" s="45"/>
      <c r="E12" s="2"/>
      <c r="F12" s="3"/>
      <c r="G12" s="3"/>
    </row>
    <row r="13" spans="1:7" ht="17.100000000000001" customHeight="1" thickBot="1" x14ac:dyDescent="0.3">
      <c r="A13" s="40"/>
      <c r="B13" s="52"/>
      <c r="C13" s="4"/>
      <c r="D13" s="2"/>
      <c r="E13" s="2"/>
      <c r="F13" s="3"/>
      <c r="G13" s="3"/>
    </row>
    <row r="14" spans="1:7" ht="27" thickBot="1" x14ac:dyDescent="0.3">
      <c r="A14" s="38"/>
      <c r="B14" s="55" t="str">
        <f>_xlfn.CONCAT("Sous total ",B4)</f>
        <v>Sous total DEPENSES D'INVESTISSEMENT ET DE FONCTIONNEMENT DE CHANTIER</v>
      </c>
      <c r="C14" s="10"/>
      <c r="D14" s="11"/>
      <c r="E14" s="11"/>
      <c r="F14" s="12"/>
      <c r="G14" s="25">
        <f>SUBTOTAL(109,G3:G13)</f>
        <v>0</v>
      </c>
    </row>
    <row r="15" spans="1:7" ht="17.100000000000001" customHeight="1" x14ac:dyDescent="0.25">
      <c r="A15" s="37"/>
      <c r="B15" s="53"/>
      <c r="C15" s="4"/>
      <c r="D15" s="2"/>
      <c r="E15" s="2"/>
      <c r="F15" s="3"/>
      <c r="G15" s="17"/>
    </row>
    <row r="16" spans="1:7" ht="17.100000000000001" customHeight="1" x14ac:dyDescent="0.25">
      <c r="A16" s="41" t="s">
        <v>34</v>
      </c>
      <c r="B16" s="42" t="s">
        <v>35</v>
      </c>
      <c r="C16" s="4"/>
      <c r="D16" s="2"/>
      <c r="E16" s="2"/>
      <c r="F16" s="3"/>
      <c r="G16" s="3"/>
    </row>
    <row r="17" spans="1:7" ht="17.100000000000001" customHeight="1" x14ac:dyDescent="0.25">
      <c r="A17" s="40" t="s">
        <v>36</v>
      </c>
      <c r="B17" s="51" t="s">
        <v>37</v>
      </c>
      <c r="C17" s="46" t="s">
        <v>0</v>
      </c>
      <c r="D17" s="2"/>
      <c r="E17" s="2"/>
      <c r="F17" s="3"/>
      <c r="G17" s="3"/>
    </row>
    <row r="18" spans="1:7" ht="17.100000000000001" customHeight="1" x14ac:dyDescent="0.25">
      <c r="A18" s="40" t="s">
        <v>38</v>
      </c>
      <c r="B18" s="51" t="s">
        <v>39</v>
      </c>
      <c r="C18" s="46" t="s">
        <v>0</v>
      </c>
      <c r="D18" s="2"/>
      <c r="E18" s="2"/>
      <c r="F18" s="3"/>
      <c r="G18" s="3"/>
    </row>
    <row r="19" spans="1:7" ht="17.100000000000001" customHeight="1" thickBot="1" x14ac:dyDescent="0.3">
      <c r="A19" s="36"/>
      <c r="B19" s="27"/>
      <c r="C19" s="4"/>
      <c r="D19" s="2"/>
      <c r="E19" s="2"/>
      <c r="F19" s="3"/>
      <c r="G19" s="17"/>
    </row>
    <row r="20" spans="1:7" ht="17.100000000000001" customHeight="1" thickBot="1" x14ac:dyDescent="0.3">
      <c r="A20" s="38"/>
      <c r="B20" s="47" t="str">
        <f>_xlfn.CONCAT("Sous total ",B16)</f>
        <v>Sous total TRAVAUX DANS EXISTANT</v>
      </c>
      <c r="C20" s="10"/>
      <c r="D20" s="11"/>
      <c r="E20" s="11"/>
      <c r="F20" s="12"/>
      <c r="G20" s="25">
        <f>SUBTOTAL(109,G15:G19)</f>
        <v>0</v>
      </c>
    </row>
    <row r="21" spans="1:7" ht="17.100000000000001" customHeight="1" x14ac:dyDescent="0.25">
      <c r="A21" s="37"/>
      <c r="B21" s="53"/>
      <c r="C21" s="4"/>
      <c r="D21" s="2"/>
      <c r="E21" s="2"/>
      <c r="F21" s="3"/>
      <c r="G21" s="17"/>
    </row>
    <row r="22" spans="1:7" ht="17.100000000000001" customHeight="1" x14ac:dyDescent="0.25">
      <c r="A22" s="41" t="s">
        <v>40</v>
      </c>
      <c r="B22" s="42" t="s">
        <v>41</v>
      </c>
      <c r="C22" s="46" t="s">
        <v>42</v>
      </c>
      <c r="D22" s="2"/>
      <c r="E22" s="2"/>
      <c r="F22" s="3"/>
      <c r="G22" s="3"/>
    </row>
    <row r="23" spans="1:7" ht="17.100000000000001" customHeight="1" thickBot="1" x14ac:dyDescent="0.3">
      <c r="A23" s="36"/>
      <c r="B23" s="27"/>
      <c r="C23" s="4"/>
      <c r="D23" s="2"/>
      <c r="E23" s="2"/>
      <c r="F23" s="3"/>
      <c r="G23" s="17"/>
    </row>
    <row r="24" spans="1:7" ht="17.100000000000001" customHeight="1" thickBot="1" x14ac:dyDescent="0.3">
      <c r="A24" s="38"/>
      <c r="B24" s="47" t="str">
        <f>_xlfn.CONCAT("Sous total ",B22)</f>
        <v>Sous total TERRASSEMENTS COMPLÉMENTAIRES</v>
      </c>
      <c r="C24" s="10"/>
      <c r="D24" s="11"/>
      <c r="E24" s="11"/>
      <c r="F24" s="12"/>
      <c r="G24" s="25">
        <f>SUBTOTAL(109,G21:G23)</f>
        <v>0</v>
      </c>
    </row>
    <row r="25" spans="1:7" ht="17.100000000000001" customHeight="1" x14ac:dyDescent="0.25">
      <c r="A25" s="37"/>
      <c r="B25" s="53"/>
      <c r="C25" s="4"/>
      <c r="D25" s="2"/>
      <c r="E25" s="2"/>
      <c r="F25" s="3"/>
      <c r="G25" s="17"/>
    </row>
    <row r="26" spans="1:7" ht="17.100000000000001" customHeight="1" x14ac:dyDescent="0.25">
      <c r="A26" s="41" t="s">
        <v>43</v>
      </c>
      <c r="B26" s="42" t="s">
        <v>44</v>
      </c>
      <c r="C26" s="4" t="s">
        <v>42</v>
      </c>
      <c r="D26" s="2"/>
      <c r="E26" s="2"/>
      <c r="F26" s="3"/>
      <c r="G26" s="3"/>
    </row>
    <row r="27" spans="1:7" ht="17.100000000000001" customHeight="1" thickBot="1" x14ac:dyDescent="0.3">
      <c r="A27" s="36"/>
      <c r="B27" s="27"/>
      <c r="C27" s="4"/>
      <c r="D27" s="2"/>
      <c r="E27" s="2"/>
      <c r="F27" s="3"/>
      <c r="G27" s="17"/>
    </row>
    <row r="28" spans="1:7" ht="27" thickBot="1" x14ac:dyDescent="0.3">
      <c r="A28" s="38"/>
      <c r="B28" s="55" t="str">
        <f>_xlfn.CONCAT("Sous total ",B26)</f>
        <v>Sous total REMBLAIS PERIPHERIQUES PROVISOIRES ET DEFINITIFS</v>
      </c>
      <c r="C28" s="10"/>
      <c r="D28" s="11"/>
      <c r="E28" s="11"/>
      <c r="F28" s="12"/>
      <c r="G28" s="25">
        <f>SUBTOTAL(109,G25:G27)</f>
        <v>0</v>
      </c>
    </row>
    <row r="29" spans="1:7" ht="17.100000000000001" customHeight="1" x14ac:dyDescent="0.25">
      <c r="A29" s="37"/>
      <c r="B29" s="53"/>
      <c r="C29" s="4"/>
      <c r="D29" s="2"/>
      <c r="E29" s="2"/>
      <c r="F29" s="3"/>
      <c r="G29" s="17"/>
    </row>
    <row r="30" spans="1:7" ht="17.100000000000001" customHeight="1" x14ac:dyDescent="0.25">
      <c r="A30" s="41" t="s">
        <v>46</v>
      </c>
      <c r="B30" s="42" t="s">
        <v>45</v>
      </c>
      <c r="C30" s="56" t="s">
        <v>47</v>
      </c>
      <c r="D30" s="2"/>
      <c r="E30" s="2"/>
      <c r="F30" s="3"/>
      <c r="G30" s="3"/>
    </row>
    <row r="31" spans="1:7" ht="17.100000000000001" customHeight="1" thickBot="1" x14ac:dyDescent="0.3">
      <c r="A31" s="36"/>
      <c r="B31" s="27"/>
      <c r="C31" s="4"/>
      <c r="D31" s="2"/>
      <c r="E31" s="2"/>
      <c r="F31" s="3"/>
      <c r="G31" s="17"/>
    </row>
    <row r="32" spans="1:7" ht="27" thickBot="1" x14ac:dyDescent="0.3">
      <c r="A32" s="38"/>
      <c r="B32" s="55" t="str">
        <f>_xlfn.CONCAT("Sous total ",B30)</f>
        <v>Sous total PROTECTION DES CONSTRUCTIONS CONTRE LES TERMITES</v>
      </c>
      <c r="C32" s="10"/>
      <c r="D32" s="11"/>
      <c r="E32" s="11"/>
      <c r="F32" s="12"/>
      <c r="G32" s="25">
        <f>SUBTOTAL(109,G30:G31)</f>
        <v>0</v>
      </c>
    </row>
    <row r="33" spans="1:7" ht="17.100000000000001" customHeight="1" x14ac:dyDescent="0.25">
      <c r="A33" s="37"/>
      <c r="B33" s="53"/>
      <c r="C33" s="4"/>
      <c r="D33" s="2"/>
      <c r="E33" s="2"/>
      <c r="F33" s="3"/>
      <c r="G33" s="17"/>
    </row>
    <row r="34" spans="1:7" ht="17.100000000000001" customHeight="1" x14ac:dyDescent="0.25">
      <c r="A34" s="41" t="s">
        <v>48</v>
      </c>
      <c r="B34" s="42" t="s">
        <v>49</v>
      </c>
      <c r="C34" s="4"/>
      <c r="D34" s="2"/>
      <c r="E34" s="2"/>
      <c r="F34" s="3"/>
      <c r="G34" s="3"/>
    </row>
    <row r="35" spans="1:7" ht="17.100000000000001" customHeight="1" x14ac:dyDescent="0.25">
      <c r="A35" s="40" t="s">
        <v>50</v>
      </c>
      <c r="B35" s="54" t="s">
        <v>51</v>
      </c>
      <c r="C35" s="4" t="s">
        <v>42</v>
      </c>
      <c r="D35" s="2"/>
      <c r="E35" s="2"/>
      <c r="F35" s="3"/>
      <c r="G35" s="3"/>
    </row>
    <row r="36" spans="1:7" ht="17.100000000000001" customHeight="1" x14ac:dyDescent="0.25">
      <c r="A36" s="40" t="s">
        <v>52</v>
      </c>
      <c r="B36" s="54" t="s">
        <v>53</v>
      </c>
      <c r="C36" s="4" t="s">
        <v>42</v>
      </c>
      <c r="D36" s="2"/>
      <c r="E36" s="2"/>
      <c r="F36" s="3"/>
      <c r="G36" s="3"/>
    </row>
    <row r="37" spans="1:7" ht="17.100000000000001" customHeight="1" x14ac:dyDescent="0.25">
      <c r="A37" s="40" t="s">
        <v>54</v>
      </c>
      <c r="B37" s="54" t="s">
        <v>55</v>
      </c>
      <c r="C37" s="4" t="s">
        <v>42</v>
      </c>
      <c r="D37" s="2"/>
      <c r="E37" s="2"/>
      <c r="F37" s="3"/>
      <c r="G37" s="3"/>
    </row>
    <row r="38" spans="1:7" ht="17.100000000000001" customHeight="1" x14ac:dyDescent="0.25">
      <c r="A38" s="40" t="s">
        <v>56</v>
      </c>
      <c r="B38" s="54" t="s">
        <v>57</v>
      </c>
      <c r="C38" s="4" t="s">
        <v>42</v>
      </c>
      <c r="D38" s="2"/>
      <c r="E38" s="2"/>
      <c r="F38" s="3"/>
      <c r="G38" s="3"/>
    </row>
    <row r="39" spans="1:7" ht="17.100000000000001" customHeight="1" x14ac:dyDescent="0.25">
      <c r="A39" s="40" t="s">
        <v>58</v>
      </c>
      <c r="B39" s="51" t="s">
        <v>59</v>
      </c>
      <c r="C39" s="4" t="s">
        <v>42</v>
      </c>
      <c r="D39" s="2"/>
      <c r="E39" s="2"/>
      <c r="F39" s="3"/>
      <c r="G39" s="17"/>
    </row>
    <row r="40" spans="1:7" ht="17.100000000000001" customHeight="1" thickBot="1" x14ac:dyDescent="0.3">
      <c r="A40" s="36"/>
      <c r="B40" s="27"/>
      <c r="C40" s="4"/>
      <c r="D40" s="2"/>
      <c r="E40" s="2"/>
      <c r="F40" s="3"/>
      <c r="G40" s="17"/>
    </row>
    <row r="41" spans="1:7" ht="17.100000000000001" customHeight="1" thickBot="1" x14ac:dyDescent="0.3">
      <c r="A41" s="38"/>
      <c r="B41" s="47" t="str">
        <f>_xlfn.CONCAT("Sous total ",B34)</f>
        <v>Sous total FONDATIONS</v>
      </c>
      <c r="C41" s="10"/>
      <c r="D41" s="11"/>
      <c r="E41" s="11"/>
      <c r="F41" s="12"/>
      <c r="G41" s="25">
        <f>SUBTOTAL(109,G33:G39)</f>
        <v>0</v>
      </c>
    </row>
    <row r="42" spans="1:7" ht="17.100000000000001" customHeight="1" x14ac:dyDescent="0.25">
      <c r="A42" s="37"/>
      <c r="B42" s="53"/>
      <c r="C42" s="4"/>
      <c r="D42" s="2"/>
      <c r="E42" s="2"/>
      <c r="F42" s="3"/>
      <c r="G42" s="17"/>
    </row>
    <row r="43" spans="1:7" ht="17.100000000000001" customHeight="1" x14ac:dyDescent="0.25">
      <c r="A43" s="41" t="s">
        <v>60</v>
      </c>
      <c r="B43" s="42" t="s">
        <v>61</v>
      </c>
      <c r="C43" s="4"/>
      <c r="D43" s="2"/>
      <c r="E43" s="2"/>
      <c r="F43" s="3"/>
      <c r="G43" s="3"/>
    </row>
    <row r="44" spans="1:7" ht="17.100000000000001" customHeight="1" x14ac:dyDescent="0.25">
      <c r="A44" s="40" t="s">
        <v>62</v>
      </c>
      <c r="B44" s="54" t="s">
        <v>63</v>
      </c>
      <c r="C44" s="46" t="s">
        <v>42</v>
      </c>
      <c r="D44" s="2"/>
      <c r="E44" s="2"/>
      <c r="F44" s="3"/>
      <c r="G44" s="3"/>
    </row>
    <row r="45" spans="1:7" ht="17.100000000000001" customHeight="1" x14ac:dyDescent="0.25">
      <c r="A45" s="40" t="s">
        <v>64</v>
      </c>
      <c r="B45" s="54" t="s">
        <v>65</v>
      </c>
      <c r="C45" s="46" t="s">
        <v>42</v>
      </c>
      <c r="D45" s="2"/>
      <c r="E45" s="2"/>
      <c r="F45" s="3"/>
      <c r="G45" s="3"/>
    </row>
    <row r="46" spans="1:7" ht="17.100000000000001" customHeight="1" x14ac:dyDescent="0.25">
      <c r="A46" s="40" t="s">
        <v>66</v>
      </c>
      <c r="B46" s="54" t="s">
        <v>67</v>
      </c>
      <c r="C46" s="46" t="s">
        <v>78</v>
      </c>
      <c r="D46" s="2"/>
      <c r="E46" s="2"/>
      <c r="F46" s="3"/>
      <c r="G46" s="3"/>
    </row>
    <row r="47" spans="1:7" ht="17.100000000000001" customHeight="1" x14ac:dyDescent="0.25">
      <c r="A47" s="40" t="s">
        <v>68</v>
      </c>
      <c r="B47" s="54" t="s">
        <v>69</v>
      </c>
      <c r="C47" s="46" t="s">
        <v>47</v>
      </c>
      <c r="D47" s="2"/>
      <c r="E47" s="2"/>
      <c r="F47" s="3"/>
      <c r="G47" s="3"/>
    </row>
    <row r="48" spans="1:7" ht="17.100000000000001" customHeight="1" x14ac:dyDescent="0.25">
      <c r="A48" s="40" t="s">
        <v>70</v>
      </c>
      <c r="B48" s="51" t="s">
        <v>71</v>
      </c>
      <c r="C48" s="46" t="s">
        <v>0</v>
      </c>
      <c r="D48" s="2"/>
      <c r="E48" s="2"/>
      <c r="F48" s="3"/>
      <c r="G48" s="17"/>
    </row>
    <row r="49" spans="1:7" ht="17.100000000000001" customHeight="1" x14ac:dyDescent="0.25">
      <c r="A49" s="37" t="s">
        <v>72</v>
      </c>
      <c r="B49" s="54" t="s">
        <v>73</v>
      </c>
      <c r="C49" s="46" t="s">
        <v>79</v>
      </c>
      <c r="D49" s="2"/>
      <c r="E49" s="2"/>
      <c r="F49" s="3"/>
      <c r="G49" s="3"/>
    </row>
    <row r="50" spans="1:7" ht="17.100000000000001" customHeight="1" x14ac:dyDescent="0.25">
      <c r="A50" s="40" t="s">
        <v>74</v>
      </c>
      <c r="B50" s="54" t="s">
        <v>75</v>
      </c>
      <c r="C50" s="46" t="s">
        <v>79</v>
      </c>
      <c r="D50" s="2"/>
      <c r="E50" s="2"/>
      <c r="F50" s="3"/>
      <c r="G50" s="3"/>
    </row>
    <row r="51" spans="1:7" ht="17.100000000000001" customHeight="1" x14ac:dyDescent="0.25">
      <c r="A51" s="40" t="s">
        <v>76</v>
      </c>
      <c r="B51" s="54" t="s">
        <v>77</v>
      </c>
      <c r="C51" s="46" t="s">
        <v>0</v>
      </c>
      <c r="D51" s="2"/>
      <c r="E51" s="2"/>
      <c r="F51" s="3"/>
      <c r="G51" s="3"/>
    </row>
    <row r="52" spans="1:7" ht="17.100000000000001" customHeight="1" thickBot="1" x14ac:dyDescent="0.3">
      <c r="A52" s="36"/>
      <c r="B52" s="27"/>
      <c r="C52" s="4"/>
      <c r="D52" s="2"/>
      <c r="E52" s="2"/>
      <c r="F52" s="3"/>
      <c r="G52" s="17"/>
    </row>
    <row r="53" spans="1:7" ht="17.100000000000001" customHeight="1" thickBot="1" x14ac:dyDescent="0.3">
      <c r="A53" s="38"/>
      <c r="B53" s="47" t="str">
        <f>_xlfn.CONCAT("Sous total ",B43)</f>
        <v>Sous total CANALISATIONS - FOURREAUX - DRAINAGE</v>
      </c>
      <c r="C53" s="10"/>
      <c r="D53" s="11"/>
      <c r="E53" s="11"/>
      <c r="F53" s="12"/>
      <c r="G53" s="25">
        <f>SUBTOTAL(109,G42:G52)</f>
        <v>0</v>
      </c>
    </row>
    <row r="54" spans="1:7" ht="17.100000000000001" customHeight="1" x14ac:dyDescent="0.25">
      <c r="A54" s="37"/>
      <c r="B54" s="53"/>
      <c r="C54" s="4"/>
      <c r="D54" s="2"/>
      <c r="E54" s="2"/>
      <c r="F54" s="3"/>
      <c r="G54" s="17"/>
    </row>
    <row r="55" spans="1:7" ht="17.100000000000001" customHeight="1" x14ac:dyDescent="0.25">
      <c r="A55" s="41" t="s">
        <v>80</v>
      </c>
      <c r="B55" s="42" t="s">
        <v>81</v>
      </c>
      <c r="C55" s="46" t="s">
        <v>42</v>
      </c>
      <c r="D55" s="2"/>
      <c r="E55" s="2"/>
      <c r="F55" s="3"/>
      <c r="G55" s="3"/>
    </row>
    <row r="56" spans="1:7" ht="17.100000000000001" customHeight="1" thickBot="1" x14ac:dyDescent="0.3">
      <c r="A56" s="36"/>
      <c r="B56" s="27"/>
      <c r="C56" s="4"/>
      <c r="D56" s="2"/>
      <c r="E56" s="2"/>
      <c r="F56" s="3"/>
      <c r="G56" s="17"/>
    </row>
    <row r="57" spans="1:7" ht="17.100000000000001" customHeight="1" thickBot="1" x14ac:dyDescent="0.3">
      <c r="A57" s="38"/>
      <c r="B57" s="47" t="str">
        <f>_xlfn.CONCAT("Sous total ",B55)</f>
        <v>Sous total DALLE PORTEE</v>
      </c>
      <c r="C57" s="10"/>
      <c r="D57" s="11"/>
      <c r="E57" s="11"/>
      <c r="F57" s="12"/>
      <c r="G57" s="25">
        <f>SUBTOTAL(109,G54:G56)</f>
        <v>0</v>
      </c>
    </row>
    <row r="58" spans="1:7" ht="17.100000000000001" customHeight="1" x14ac:dyDescent="0.25">
      <c r="A58" s="37"/>
      <c r="B58" s="53"/>
      <c r="C58" s="4"/>
      <c r="D58" s="2"/>
      <c r="E58" s="2"/>
      <c r="F58" s="3"/>
      <c r="G58" s="17"/>
    </row>
    <row r="59" spans="1:7" ht="17.100000000000001" customHeight="1" x14ac:dyDescent="0.25">
      <c r="A59" s="41" t="s">
        <v>82</v>
      </c>
      <c r="B59" s="42" t="s">
        <v>83</v>
      </c>
      <c r="C59" s="4" t="s">
        <v>42</v>
      </c>
      <c r="D59" s="2"/>
      <c r="E59" s="2"/>
      <c r="F59" s="3"/>
      <c r="G59" s="3"/>
    </row>
    <row r="60" spans="1:7" ht="17.100000000000001" customHeight="1" thickBot="1" x14ac:dyDescent="0.3">
      <c r="A60" s="36"/>
      <c r="B60" s="27"/>
      <c r="C60" s="4"/>
      <c r="D60" s="2"/>
      <c r="E60" s="2"/>
      <c r="F60" s="3"/>
      <c r="G60" s="17"/>
    </row>
    <row r="61" spans="1:7" ht="13.8" thickBot="1" x14ac:dyDescent="0.3">
      <c r="A61" s="38"/>
      <c r="B61" s="47" t="str">
        <f>_xlfn.CONCAT("Sous total ",B59)</f>
        <v>Sous total DALLE PLEINE</v>
      </c>
      <c r="C61" s="10"/>
      <c r="D61" s="11"/>
      <c r="E61" s="11"/>
      <c r="F61" s="12"/>
      <c r="G61" s="25">
        <f>SUBTOTAL(109,G58:G60)</f>
        <v>0</v>
      </c>
    </row>
    <row r="62" spans="1:7" ht="17.100000000000001" customHeight="1" x14ac:dyDescent="0.25">
      <c r="A62" s="37"/>
      <c r="B62" s="53"/>
      <c r="C62" s="4"/>
      <c r="D62" s="2"/>
      <c r="E62" s="2"/>
      <c r="F62" s="3"/>
      <c r="G62" s="17"/>
    </row>
    <row r="63" spans="1:7" ht="17.100000000000001" customHeight="1" x14ac:dyDescent="0.25">
      <c r="A63" s="41" t="s">
        <v>84</v>
      </c>
      <c r="B63" s="42" t="s">
        <v>85</v>
      </c>
      <c r="C63" s="4"/>
      <c r="D63" s="2"/>
      <c r="E63" s="2"/>
      <c r="F63" s="3"/>
      <c r="G63" s="3"/>
    </row>
    <row r="64" spans="1:7" ht="17.100000000000001" customHeight="1" x14ac:dyDescent="0.25">
      <c r="A64" s="40" t="s">
        <v>86</v>
      </c>
      <c r="B64" s="54" t="s">
        <v>87</v>
      </c>
      <c r="C64" s="46" t="s">
        <v>42</v>
      </c>
      <c r="D64" s="2"/>
      <c r="E64" s="2"/>
      <c r="F64" s="3"/>
      <c r="G64" s="3"/>
    </row>
    <row r="65" spans="1:7" ht="17.100000000000001" customHeight="1" x14ac:dyDescent="0.25">
      <c r="A65" s="40" t="s">
        <v>88</v>
      </c>
      <c r="B65" s="54" t="s">
        <v>89</v>
      </c>
      <c r="C65" s="46" t="s">
        <v>42</v>
      </c>
      <c r="D65" s="2"/>
      <c r="E65" s="2"/>
      <c r="F65" s="3"/>
      <c r="G65" s="3"/>
    </row>
    <row r="66" spans="1:7" ht="17.100000000000001" customHeight="1" x14ac:dyDescent="0.25">
      <c r="A66" s="40" t="s">
        <v>90</v>
      </c>
      <c r="B66" s="54" t="s">
        <v>91</v>
      </c>
      <c r="C66" s="46" t="s">
        <v>47</v>
      </c>
      <c r="D66" s="2"/>
      <c r="E66" s="2"/>
      <c r="F66" s="3"/>
      <c r="G66" s="3"/>
    </row>
    <row r="67" spans="1:7" ht="17.100000000000001" customHeight="1" x14ac:dyDescent="0.25">
      <c r="A67" s="40" t="s">
        <v>92</v>
      </c>
      <c r="B67" s="54" t="s">
        <v>93</v>
      </c>
      <c r="C67" s="46" t="s">
        <v>47</v>
      </c>
      <c r="D67" s="2"/>
      <c r="E67" s="2"/>
      <c r="F67" s="3"/>
      <c r="G67" s="3"/>
    </row>
    <row r="68" spans="1:7" ht="17.100000000000001" customHeight="1" x14ac:dyDescent="0.25">
      <c r="A68" s="40" t="s">
        <v>94</v>
      </c>
      <c r="B68" s="51" t="s">
        <v>95</v>
      </c>
      <c r="C68" s="46" t="s">
        <v>0</v>
      </c>
      <c r="D68" s="2"/>
      <c r="E68" s="2"/>
      <c r="F68" s="3"/>
      <c r="G68" s="17"/>
    </row>
    <row r="69" spans="1:7" ht="17.100000000000001" customHeight="1" x14ac:dyDescent="0.25">
      <c r="A69" s="37" t="s">
        <v>96</v>
      </c>
      <c r="B69" s="54" t="s">
        <v>97</v>
      </c>
      <c r="C69" s="46" t="s">
        <v>47</v>
      </c>
      <c r="D69" s="2"/>
      <c r="E69" s="2"/>
      <c r="F69" s="3"/>
      <c r="G69" s="3"/>
    </row>
    <row r="70" spans="1:7" ht="17.100000000000001" customHeight="1" x14ac:dyDescent="0.25">
      <c r="A70" s="40" t="s">
        <v>98</v>
      </c>
      <c r="B70" s="54" t="s">
        <v>99</v>
      </c>
      <c r="C70" s="46" t="s">
        <v>47</v>
      </c>
      <c r="D70" s="2"/>
      <c r="E70" s="2"/>
      <c r="F70" s="3"/>
      <c r="G70" s="3"/>
    </row>
    <row r="71" spans="1:7" ht="17.100000000000001" customHeight="1" thickBot="1" x14ac:dyDescent="0.3">
      <c r="A71" s="36"/>
      <c r="B71" s="27"/>
      <c r="C71" s="4"/>
      <c r="D71" s="2"/>
      <c r="E71" s="2"/>
      <c r="F71" s="3"/>
      <c r="G71" s="17"/>
    </row>
    <row r="72" spans="1:7" ht="17.100000000000001" customHeight="1" thickBot="1" x14ac:dyDescent="0.3">
      <c r="A72" s="38"/>
      <c r="B72" s="47" t="str">
        <f>_xlfn.CONCAT("Sous total ",B63)</f>
        <v>Sous total SUPERSTRUCTURES</v>
      </c>
      <c r="C72" s="10"/>
      <c r="D72" s="11"/>
      <c r="E72" s="11"/>
      <c r="F72" s="12"/>
      <c r="G72" s="25">
        <f>SUBTOTAL(109,G62:G71)</f>
        <v>0</v>
      </c>
    </row>
    <row r="73" spans="1:7" ht="17.100000000000001" customHeight="1" x14ac:dyDescent="0.25">
      <c r="A73" s="37"/>
      <c r="B73" s="53"/>
      <c r="C73" s="4"/>
      <c r="D73" s="2"/>
      <c r="E73" s="2"/>
      <c r="F73" s="3"/>
      <c r="G73" s="17"/>
    </row>
    <row r="74" spans="1:7" ht="17.100000000000001" customHeight="1" x14ac:dyDescent="0.25">
      <c r="A74" s="41" t="s">
        <v>100</v>
      </c>
      <c r="B74" s="42" t="s">
        <v>101</v>
      </c>
      <c r="C74" s="46" t="s">
        <v>42</v>
      </c>
      <c r="D74" s="2"/>
      <c r="E74" s="2"/>
      <c r="F74" s="3"/>
      <c r="G74" s="3"/>
    </row>
    <row r="75" spans="1:7" ht="17.100000000000001" customHeight="1" thickBot="1" x14ac:dyDescent="0.3">
      <c r="A75" s="36"/>
      <c r="B75" s="27"/>
      <c r="C75" s="4"/>
      <c r="D75" s="2"/>
      <c r="E75" s="2"/>
      <c r="F75" s="3"/>
      <c r="G75" s="17"/>
    </row>
    <row r="76" spans="1:7" ht="17.100000000000001" customHeight="1" thickBot="1" x14ac:dyDescent="0.3">
      <c r="A76" s="38"/>
      <c r="B76" s="47" t="str">
        <f>_xlfn.CONCAT("Sous total ",B74)</f>
        <v>Sous total CALFEUTREMENTS</v>
      </c>
      <c r="C76" s="10"/>
      <c r="D76" s="11"/>
      <c r="E76" s="11"/>
      <c r="F76" s="12"/>
      <c r="G76" s="25">
        <f>SUBTOTAL(109,G73:G75)</f>
        <v>0</v>
      </c>
    </row>
    <row r="77" spans="1:7" ht="17.100000000000001" customHeight="1" x14ac:dyDescent="0.25">
      <c r="A77" s="37"/>
      <c r="B77" s="53"/>
      <c r="C77" s="4"/>
      <c r="D77" s="2"/>
      <c r="E77" s="2"/>
      <c r="F77" s="3"/>
      <c r="G77" s="17"/>
    </row>
    <row r="78" spans="1:7" ht="17.100000000000001" customHeight="1" x14ac:dyDescent="0.25">
      <c r="A78" s="41" t="s">
        <v>102</v>
      </c>
      <c r="B78" s="42" t="s">
        <v>103</v>
      </c>
      <c r="C78" s="46" t="s">
        <v>47</v>
      </c>
      <c r="D78" s="2"/>
      <c r="E78" s="2"/>
      <c r="F78" s="3"/>
      <c r="G78" s="3"/>
    </row>
    <row r="79" spans="1:7" ht="17.100000000000001" customHeight="1" thickBot="1" x14ac:dyDescent="0.3">
      <c r="A79" s="36"/>
      <c r="B79" s="27"/>
      <c r="C79" s="4"/>
      <c r="D79" s="2"/>
      <c r="E79" s="2"/>
      <c r="F79" s="3"/>
      <c r="G79" s="17"/>
    </row>
    <row r="80" spans="1:7" ht="13.8" thickBot="1" x14ac:dyDescent="0.3">
      <c r="A80" s="38"/>
      <c r="B80" s="47" t="str">
        <f>_xlfn.CONCAT("Sous total ",B78)</f>
        <v>Sous total ETANCHEITE DES PAROIS ENTERREES</v>
      </c>
      <c r="C80" s="10"/>
      <c r="D80" s="11"/>
      <c r="E80" s="11"/>
      <c r="F80" s="12"/>
      <c r="G80" s="25">
        <f>SUBTOTAL(109,G77:G79)</f>
        <v>0</v>
      </c>
    </row>
    <row r="81" spans="1:7" ht="17.100000000000001" customHeight="1" x14ac:dyDescent="0.25">
      <c r="A81" s="37"/>
      <c r="B81" s="53"/>
      <c r="C81" s="4"/>
      <c r="D81" s="2"/>
      <c r="E81" s="2"/>
      <c r="F81" s="3"/>
      <c r="G81" s="17"/>
    </row>
    <row r="82" spans="1:7" ht="17.100000000000001" customHeight="1" x14ac:dyDescent="0.25">
      <c r="A82" s="41" t="s">
        <v>104</v>
      </c>
      <c r="B82" s="42" t="s">
        <v>105</v>
      </c>
      <c r="C82" s="4"/>
      <c r="D82" s="2"/>
      <c r="E82" s="2"/>
      <c r="F82" s="3"/>
      <c r="G82" s="3"/>
    </row>
    <row r="83" spans="1:7" ht="17.100000000000001" customHeight="1" x14ac:dyDescent="0.25">
      <c r="A83" s="40" t="s">
        <v>106</v>
      </c>
      <c r="B83" s="54" t="s">
        <v>107</v>
      </c>
      <c r="C83" s="46" t="s">
        <v>17</v>
      </c>
      <c r="D83" s="2"/>
      <c r="E83" s="2"/>
      <c r="F83" s="3"/>
      <c r="G83" s="3"/>
    </row>
    <row r="84" spans="1:7" ht="17.100000000000001" customHeight="1" x14ac:dyDescent="0.25">
      <c r="A84" s="40" t="s">
        <v>108</v>
      </c>
      <c r="B84" s="54" t="s">
        <v>109</v>
      </c>
      <c r="C84" s="46" t="s">
        <v>79</v>
      </c>
      <c r="D84" s="2"/>
      <c r="E84" s="2"/>
      <c r="F84" s="3"/>
      <c r="G84" s="3"/>
    </row>
    <row r="85" spans="1:7" ht="17.100000000000001" customHeight="1" x14ac:dyDescent="0.25">
      <c r="A85" s="40" t="s">
        <v>110</v>
      </c>
      <c r="B85" s="54" t="s">
        <v>111</v>
      </c>
      <c r="C85" s="46" t="s">
        <v>79</v>
      </c>
      <c r="D85" s="2"/>
      <c r="E85" s="2"/>
      <c r="F85" s="3"/>
      <c r="G85" s="3"/>
    </row>
    <row r="86" spans="1:7" ht="17.100000000000001" customHeight="1" x14ac:dyDescent="0.25">
      <c r="A86" s="40" t="s">
        <v>112</v>
      </c>
      <c r="B86" s="54" t="s">
        <v>37</v>
      </c>
      <c r="C86" s="46" t="s">
        <v>0</v>
      </c>
      <c r="D86" s="2"/>
      <c r="E86" s="2"/>
      <c r="F86" s="3"/>
      <c r="G86" s="3"/>
    </row>
    <row r="87" spans="1:7" ht="17.100000000000001" customHeight="1" thickBot="1" x14ac:dyDescent="0.3">
      <c r="A87" s="36"/>
      <c r="B87" s="27"/>
      <c r="C87" s="4"/>
      <c r="D87" s="2"/>
      <c r="E87" s="2"/>
      <c r="F87" s="3"/>
      <c r="G87" s="17"/>
    </row>
    <row r="88" spans="1:7" ht="27" thickBot="1" x14ac:dyDescent="0.3">
      <c r="A88" s="38"/>
      <c r="B88" s="47" t="str">
        <f>_xlfn.CONCAT("Sous total ",B82)</f>
        <v>Sous total EMMARCHEMENT - SEUILS - APPUIS – TABLEAUX - SOCLES</v>
      </c>
      <c r="C88" s="10"/>
      <c r="D88" s="11"/>
      <c r="E88" s="11"/>
      <c r="F88" s="12"/>
      <c r="G88" s="25">
        <f>SUBTOTAL(109,G81:G86)</f>
        <v>0</v>
      </c>
    </row>
    <row r="89" spans="1:7" ht="17.100000000000001" customHeight="1" x14ac:dyDescent="0.25">
      <c r="A89" s="37"/>
      <c r="B89" s="53"/>
      <c r="C89" s="4"/>
      <c r="D89" s="2"/>
      <c r="E89" s="2"/>
      <c r="F89" s="3"/>
      <c r="G89" s="17"/>
    </row>
    <row r="90" spans="1:7" ht="17.100000000000001" customHeight="1" x14ac:dyDescent="0.25">
      <c r="A90" s="41" t="s">
        <v>113</v>
      </c>
      <c r="B90" s="42" t="s">
        <v>114</v>
      </c>
      <c r="C90" s="4"/>
      <c r="D90" s="2"/>
      <c r="E90" s="2"/>
      <c r="F90" s="3"/>
      <c r="G90" s="17"/>
    </row>
    <row r="91" spans="1:7" ht="17.100000000000001" customHeight="1" thickBot="1" x14ac:dyDescent="0.3">
      <c r="A91" s="40"/>
      <c r="B91" s="42"/>
      <c r="C91" s="4"/>
      <c r="D91" s="2"/>
      <c r="E91" s="2"/>
      <c r="F91" s="3"/>
      <c r="G91" s="17"/>
    </row>
    <row r="92" spans="1:7" ht="17.100000000000001" customHeight="1" thickBot="1" x14ac:dyDescent="0.3">
      <c r="A92" s="38"/>
      <c r="B92" s="47" t="str">
        <f>_xlfn.CONCAT("Sous total ",B90)</f>
        <v>Sous total OUVRAGES DIVERS</v>
      </c>
      <c r="C92" s="10"/>
      <c r="D92" s="11"/>
      <c r="E92" s="11"/>
      <c r="F92" s="12"/>
      <c r="G92" s="25">
        <f>SUBTOTAL(109,G90:G91)</f>
        <v>0</v>
      </c>
    </row>
    <row r="93" spans="1:7" ht="13.8" thickBot="1" x14ac:dyDescent="0.3">
      <c r="A93" s="24"/>
      <c r="B93" s="21"/>
      <c r="C93" s="13"/>
      <c r="D93" s="14"/>
      <c r="E93" s="14"/>
      <c r="F93" s="15"/>
      <c r="G93" s="3"/>
    </row>
    <row r="94" spans="1:7" ht="13.8" thickBot="1" x14ac:dyDescent="0.3">
      <c r="A94" s="24"/>
      <c r="B94" s="28" t="s">
        <v>6</v>
      </c>
      <c r="C94" s="7"/>
      <c r="D94" s="6"/>
      <c r="E94" s="6"/>
      <c r="F94" s="16" t="s">
        <v>19</v>
      </c>
      <c r="G94" s="25">
        <f>SUBTOTAL(109,G3:G92)</f>
        <v>0</v>
      </c>
    </row>
    <row r="95" spans="1:7" x14ac:dyDescent="0.25">
      <c r="A95" s="24"/>
      <c r="B95" s="28" t="s">
        <v>7</v>
      </c>
      <c r="C95" s="7"/>
      <c r="D95" s="6"/>
      <c r="E95" s="6"/>
      <c r="F95" s="17"/>
      <c r="G95" s="3" t="str">
        <f>IF((D95)*E95&lt;&gt;0,(D95)*E95," ")</f>
        <v xml:space="preserve"> </v>
      </c>
    </row>
    <row r="96" spans="1:7" x14ac:dyDescent="0.25">
      <c r="A96" s="24"/>
      <c r="B96" s="28"/>
      <c r="C96" s="7"/>
      <c r="D96" s="6"/>
      <c r="E96" s="6"/>
      <c r="F96" s="34" t="s">
        <v>16</v>
      </c>
      <c r="G96" s="3" t="str">
        <f>IF((D96)*E96&lt;&gt;0,(D96)*E96," ")</f>
        <v xml:space="preserve"> </v>
      </c>
    </row>
    <row r="97" spans="1:7" x14ac:dyDescent="0.25">
      <c r="A97" s="24"/>
      <c r="B97" s="28" t="s">
        <v>8</v>
      </c>
      <c r="C97" s="7"/>
      <c r="D97" s="6"/>
      <c r="E97" s="6"/>
      <c r="F97" s="17"/>
      <c r="G97" s="3"/>
    </row>
    <row r="98" spans="1:7" x14ac:dyDescent="0.25">
      <c r="A98" s="24"/>
      <c r="B98" s="28" t="s">
        <v>9</v>
      </c>
      <c r="C98" s="7"/>
      <c r="D98" s="6"/>
      <c r="E98" s="6"/>
      <c r="F98" s="50" t="s">
        <v>20</v>
      </c>
      <c r="G98" s="3"/>
    </row>
    <row r="99" spans="1:7" x14ac:dyDescent="0.25">
      <c r="A99" s="24"/>
      <c r="B99" s="22"/>
      <c r="C99" s="7"/>
      <c r="D99" s="6"/>
      <c r="E99" s="6"/>
      <c r="F99" s="17"/>
      <c r="G99" s="3"/>
    </row>
    <row r="100" spans="1:7" x14ac:dyDescent="0.25">
      <c r="A100" s="24"/>
      <c r="B100" s="23"/>
      <c r="C100" s="7"/>
      <c r="D100" s="6"/>
      <c r="E100" s="6"/>
      <c r="F100" s="49" t="s">
        <v>21</v>
      </c>
      <c r="G100" s="3"/>
    </row>
    <row r="101" spans="1:7" x14ac:dyDescent="0.25">
      <c r="A101" s="24"/>
      <c r="B101" s="23"/>
      <c r="C101" s="7"/>
      <c r="D101" s="6"/>
      <c r="E101" s="6"/>
      <c r="F101" s="17"/>
      <c r="G101" s="3"/>
    </row>
    <row r="102" spans="1:7" x14ac:dyDescent="0.25">
      <c r="A102" s="26"/>
      <c r="B102" s="29"/>
      <c r="C102" s="18"/>
      <c r="D102" s="19"/>
      <c r="E102" s="19"/>
      <c r="F102" s="20"/>
      <c r="G102" s="5"/>
    </row>
    <row r="103" spans="1:7" ht="17.100000000000001" customHeight="1" x14ac:dyDescent="0.25">
      <c r="C103" s="31"/>
      <c r="D103" s="6"/>
      <c r="E103" s="6"/>
      <c r="F103" s="6"/>
      <c r="G103" s="6"/>
    </row>
    <row r="104" spans="1:7" x14ac:dyDescent="0.25">
      <c r="A104" s="35" t="s">
        <v>10</v>
      </c>
      <c r="B104" s="48" t="s">
        <v>18</v>
      </c>
      <c r="D104" s="6"/>
      <c r="E104" s="6"/>
    </row>
    <row r="105" spans="1:7" x14ac:dyDescent="0.25">
      <c r="B105" s="1" t="s">
        <v>11</v>
      </c>
      <c r="D105" s="6"/>
      <c r="E105" s="6"/>
    </row>
    <row r="106" spans="1:7" x14ac:dyDescent="0.25">
      <c r="D106" s="6"/>
      <c r="E106" s="6"/>
    </row>
    <row r="107" spans="1:7" x14ac:dyDescent="0.25">
      <c r="D107" s="6"/>
      <c r="E107" s="6"/>
    </row>
    <row r="108" spans="1:7" x14ac:dyDescent="0.25">
      <c r="D108" s="6"/>
      <c r="E108" s="6"/>
    </row>
    <row r="109" spans="1:7" x14ac:dyDescent="0.25">
      <c r="D109" s="6"/>
      <c r="E109" s="6"/>
    </row>
    <row r="110" spans="1:7" x14ac:dyDescent="0.25">
      <c r="D110" s="6"/>
      <c r="E110" s="6"/>
    </row>
    <row r="111" spans="1:7" x14ac:dyDescent="0.25">
      <c r="D111" s="6"/>
      <c r="E111" s="6"/>
    </row>
    <row r="112" spans="1:7" x14ac:dyDescent="0.25">
      <c r="D112" s="6"/>
      <c r="E112" s="6"/>
    </row>
    <row r="113" spans="4:5" x14ac:dyDescent="0.25">
      <c r="D113" s="6"/>
      <c r="E113" s="6"/>
    </row>
    <row r="114" spans="4:5" x14ac:dyDescent="0.25">
      <c r="D114" s="6"/>
      <c r="E114" s="6"/>
    </row>
    <row r="115" spans="4:5" x14ac:dyDescent="0.25">
      <c r="D115" s="6"/>
      <c r="E115" s="6"/>
    </row>
    <row r="116" spans="4:5" x14ac:dyDescent="0.25">
      <c r="D116" s="6"/>
      <c r="E116" s="6"/>
    </row>
    <row r="117" spans="4:5" x14ac:dyDescent="0.25">
      <c r="D117" s="6"/>
      <c r="E117" s="6"/>
    </row>
    <row r="118" spans="4:5" x14ac:dyDescent="0.25">
      <c r="D118" s="6"/>
      <c r="E118" s="6"/>
    </row>
    <row r="119" spans="4:5" x14ac:dyDescent="0.25">
      <c r="D119" s="6"/>
      <c r="E119" s="6"/>
    </row>
    <row r="120" spans="4:5" x14ac:dyDescent="0.25">
      <c r="D120" s="6"/>
      <c r="E120" s="6"/>
    </row>
    <row r="121" spans="4:5" x14ac:dyDescent="0.25">
      <c r="D121" s="6"/>
      <c r="E121" s="6"/>
    </row>
    <row r="122" spans="4:5" x14ac:dyDescent="0.25">
      <c r="D122" s="6"/>
      <c r="E122" s="6"/>
    </row>
    <row r="123" spans="4:5" x14ac:dyDescent="0.25">
      <c r="D123" s="6"/>
      <c r="E123" s="6"/>
    </row>
    <row r="124" spans="4:5" x14ac:dyDescent="0.25">
      <c r="D124" s="6"/>
      <c r="E124" s="6"/>
    </row>
    <row r="125" spans="4:5" x14ac:dyDescent="0.25">
      <c r="D125" s="6"/>
      <c r="E125" s="6"/>
    </row>
    <row r="126" spans="4:5" x14ac:dyDescent="0.25">
      <c r="D126" s="6"/>
      <c r="E126" s="6"/>
    </row>
    <row r="127" spans="4:5" x14ac:dyDescent="0.25">
      <c r="D127" s="6"/>
      <c r="E127" s="6"/>
    </row>
    <row r="128" spans="4:5" x14ac:dyDescent="0.25">
      <c r="D128" s="6"/>
      <c r="E128" s="6"/>
    </row>
    <row r="129" spans="4:5" x14ac:dyDescent="0.25">
      <c r="D129" s="6"/>
      <c r="E129" s="6"/>
    </row>
    <row r="130" spans="4:5" x14ac:dyDescent="0.25">
      <c r="D130" s="6"/>
      <c r="E130" s="6"/>
    </row>
    <row r="131" spans="4:5" x14ac:dyDescent="0.25">
      <c r="D131" s="6"/>
      <c r="E131" s="6"/>
    </row>
    <row r="132" spans="4:5" x14ac:dyDescent="0.25">
      <c r="D132" s="6"/>
      <c r="E132" s="6"/>
    </row>
    <row r="133" spans="4:5" x14ac:dyDescent="0.25">
      <c r="D133" s="6"/>
      <c r="E133" s="6"/>
    </row>
    <row r="134" spans="4:5" x14ac:dyDescent="0.25">
      <c r="D134" s="6"/>
      <c r="E134" s="6"/>
    </row>
    <row r="135" spans="4:5" x14ac:dyDescent="0.25">
      <c r="D135" s="6"/>
      <c r="E135" s="6"/>
    </row>
    <row r="136" spans="4:5" x14ac:dyDescent="0.25">
      <c r="D136" s="6"/>
      <c r="E136" s="6"/>
    </row>
    <row r="137" spans="4:5" x14ac:dyDescent="0.25">
      <c r="D137" s="6"/>
      <c r="E137" s="6"/>
    </row>
    <row r="138" spans="4:5" x14ac:dyDescent="0.25">
      <c r="D138" s="6"/>
      <c r="E138" s="6"/>
    </row>
    <row r="139" spans="4:5" x14ac:dyDescent="0.25">
      <c r="D139" s="6"/>
      <c r="E139" s="6"/>
    </row>
    <row r="140" spans="4:5" x14ac:dyDescent="0.25">
      <c r="D140" s="6"/>
      <c r="E140" s="6"/>
    </row>
    <row r="141" spans="4:5" x14ac:dyDescent="0.25">
      <c r="D141" s="6"/>
      <c r="E141" s="6"/>
    </row>
    <row r="142" spans="4:5" x14ac:dyDescent="0.25">
      <c r="D142" s="6"/>
      <c r="E142" s="6"/>
    </row>
    <row r="143" spans="4:5" x14ac:dyDescent="0.25">
      <c r="D143" s="6"/>
      <c r="E143" s="6"/>
    </row>
    <row r="144" spans="4:5" x14ac:dyDescent="0.25">
      <c r="D144" s="6"/>
      <c r="E144" s="6"/>
    </row>
    <row r="145" spans="4:5" x14ac:dyDescent="0.25">
      <c r="D145" s="6"/>
      <c r="E145" s="6"/>
    </row>
    <row r="146" spans="4:5" x14ac:dyDescent="0.25">
      <c r="D146" s="6"/>
      <c r="E146" s="6"/>
    </row>
    <row r="147" spans="4:5" x14ac:dyDescent="0.25">
      <c r="D147" s="6"/>
      <c r="E147" s="6"/>
    </row>
    <row r="148" spans="4:5" x14ac:dyDescent="0.25">
      <c r="D148" s="6"/>
      <c r="E148" s="6"/>
    </row>
    <row r="149" spans="4:5" x14ac:dyDescent="0.25">
      <c r="D149" s="6"/>
      <c r="E149" s="6"/>
    </row>
    <row r="150" spans="4:5" x14ac:dyDescent="0.25">
      <c r="D150" s="6"/>
      <c r="E150" s="6"/>
    </row>
    <row r="151" spans="4:5" x14ac:dyDescent="0.25">
      <c r="D151" s="6"/>
      <c r="E151" s="6"/>
    </row>
    <row r="152" spans="4:5" x14ac:dyDescent="0.25">
      <c r="D152" s="6"/>
      <c r="E152" s="6"/>
    </row>
    <row r="153" spans="4:5" x14ac:dyDescent="0.25">
      <c r="D153" s="6"/>
      <c r="E153" s="6"/>
    </row>
    <row r="154" spans="4:5" x14ac:dyDescent="0.25">
      <c r="D154" s="6"/>
      <c r="E154" s="6"/>
    </row>
    <row r="155" spans="4:5" x14ac:dyDescent="0.25">
      <c r="D155" s="6"/>
      <c r="E155" s="6"/>
    </row>
    <row r="156" spans="4:5" x14ac:dyDescent="0.25">
      <c r="D156" s="6"/>
      <c r="E156" s="6"/>
    </row>
    <row r="157" spans="4:5" x14ac:dyDescent="0.25">
      <c r="D157" s="6"/>
      <c r="E157" s="6"/>
    </row>
    <row r="158" spans="4:5" x14ac:dyDescent="0.25">
      <c r="D158" s="6"/>
      <c r="E158" s="6"/>
    </row>
    <row r="159" spans="4:5" x14ac:dyDescent="0.25">
      <c r="D159" s="6"/>
      <c r="E159" s="6"/>
    </row>
    <row r="160" spans="4:5" x14ac:dyDescent="0.25">
      <c r="D160" s="6"/>
      <c r="E160" s="6"/>
    </row>
    <row r="161" spans="4:5" x14ac:dyDescent="0.25">
      <c r="D161" s="6"/>
      <c r="E161" s="6"/>
    </row>
    <row r="162" spans="4:5" x14ac:dyDescent="0.25">
      <c r="D162" s="6"/>
      <c r="E162" s="6"/>
    </row>
    <row r="163" spans="4:5" x14ac:dyDescent="0.25">
      <c r="D163" s="6"/>
      <c r="E163" s="6"/>
    </row>
    <row r="164" spans="4:5" x14ac:dyDescent="0.25">
      <c r="D164" s="6"/>
      <c r="E164" s="6"/>
    </row>
    <row r="165" spans="4:5" x14ac:dyDescent="0.25">
      <c r="D165" s="6"/>
      <c r="E165" s="6"/>
    </row>
    <row r="166" spans="4:5" x14ac:dyDescent="0.25">
      <c r="D166" s="6"/>
      <c r="E166" s="6"/>
    </row>
    <row r="167" spans="4:5" x14ac:dyDescent="0.25">
      <c r="D167" s="6"/>
      <c r="E167" s="6"/>
    </row>
    <row r="168" spans="4:5" x14ac:dyDescent="0.25">
      <c r="D168" s="6"/>
      <c r="E168" s="6"/>
    </row>
    <row r="169" spans="4:5" x14ac:dyDescent="0.25">
      <c r="D169" s="6"/>
      <c r="E169" s="6"/>
    </row>
    <row r="170" spans="4:5" x14ac:dyDescent="0.25">
      <c r="D170" s="6"/>
      <c r="E170" s="6"/>
    </row>
    <row r="171" spans="4:5" x14ac:dyDescent="0.25">
      <c r="D171" s="6"/>
      <c r="E171" s="6"/>
    </row>
    <row r="172" spans="4:5" x14ac:dyDescent="0.25">
      <c r="D172" s="6"/>
      <c r="E172" s="6"/>
    </row>
    <row r="173" spans="4:5" x14ac:dyDescent="0.25">
      <c r="D173" s="6"/>
      <c r="E173" s="6"/>
    </row>
    <row r="174" spans="4:5" x14ac:dyDescent="0.25">
      <c r="D174" s="6"/>
      <c r="E174" s="6"/>
    </row>
    <row r="175" spans="4:5" x14ac:dyDescent="0.25">
      <c r="D175" s="6"/>
      <c r="E175" s="6"/>
    </row>
    <row r="176" spans="4:5" x14ac:dyDescent="0.25">
      <c r="D176" s="6"/>
      <c r="E176" s="6"/>
    </row>
    <row r="177" spans="4:5" x14ac:dyDescent="0.25">
      <c r="D177" s="6"/>
      <c r="E177" s="6"/>
    </row>
    <row r="178" spans="4:5" x14ac:dyDescent="0.25">
      <c r="D178" s="6"/>
      <c r="E178" s="6"/>
    </row>
    <row r="179" spans="4:5" x14ac:dyDescent="0.25">
      <c r="D179" s="6"/>
      <c r="E179" s="6"/>
    </row>
    <row r="180" spans="4:5" x14ac:dyDescent="0.25">
      <c r="D180" s="6"/>
      <c r="E180" s="6"/>
    </row>
    <row r="181" spans="4:5" x14ac:dyDescent="0.25">
      <c r="D181" s="6"/>
      <c r="E181" s="6"/>
    </row>
    <row r="182" spans="4:5" x14ac:dyDescent="0.25">
      <c r="D182" s="6"/>
      <c r="E182" s="6"/>
    </row>
    <row r="183" spans="4:5" x14ac:dyDescent="0.25">
      <c r="D183" s="6"/>
      <c r="E183" s="6"/>
    </row>
    <row r="184" spans="4:5" x14ac:dyDescent="0.25">
      <c r="D184" s="6"/>
      <c r="E184" s="6"/>
    </row>
    <row r="185" spans="4:5" x14ac:dyDescent="0.25">
      <c r="D185" s="6"/>
      <c r="E185" s="6"/>
    </row>
    <row r="186" spans="4:5" x14ac:dyDescent="0.25">
      <c r="D186" s="6"/>
      <c r="E186" s="6"/>
    </row>
    <row r="187" spans="4:5" x14ac:dyDescent="0.25">
      <c r="D187" s="6"/>
      <c r="E187" s="6"/>
    </row>
    <row r="188" spans="4:5" x14ac:dyDescent="0.25">
      <c r="D188" s="6"/>
      <c r="E188" s="6"/>
    </row>
    <row r="189" spans="4:5" x14ac:dyDescent="0.25">
      <c r="D189" s="6"/>
      <c r="E189" s="6"/>
    </row>
    <row r="190" spans="4:5" x14ac:dyDescent="0.25">
      <c r="D190" s="6"/>
      <c r="E190" s="6"/>
    </row>
    <row r="191" spans="4:5" x14ac:dyDescent="0.25">
      <c r="D191" s="6"/>
      <c r="E191" s="6"/>
    </row>
    <row r="192" spans="4:5" x14ac:dyDescent="0.25">
      <c r="D192" s="6"/>
      <c r="E192" s="6"/>
    </row>
    <row r="193" spans="4:5" x14ac:dyDescent="0.25">
      <c r="D193" s="6"/>
      <c r="E193" s="6"/>
    </row>
    <row r="194" spans="4:5" x14ac:dyDescent="0.25">
      <c r="D194" s="6"/>
      <c r="E194" s="6"/>
    </row>
    <row r="195" spans="4:5" x14ac:dyDescent="0.25">
      <c r="D195" s="6"/>
    </row>
    <row r="196" spans="4:5" x14ac:dyDescent="0.25">
      <c r="D196" s="6"/>
    </row>
    <row r="197" spans="4:5" x14ac:dyDescent="0.25">
      <c r="D197" s="6"/>
    </row>
    <row r="198" spans="4:5" x14ac:dyDescent="0.25">
      <c r="D198" s="6"/>
    </row>
    <row r="199" spans="4:5" x14ac:dyDescent="0.25">
      <c r="D199" s="6"/>
    </row>
    <row r="200" spans="4:5" x14ac:dyDescent="0.25">
      <c r="D200" s="6"/>
    </row>
    <row r="201" spans="4:5" x14ac:dyDescent="0.25">
      <c r="D201" s="6"/>
    </row>
    <row r="202" spans="4:5" x14ac:dyDescent="0.25">
      <c r="D202" s="6"/>
    </row>
    <row r="203" spans="4:5" x14ac:dyDescent="0.25">
      <c r="D203" s="6"/>
    </row>
    <row r="204" spans="4:5" x14ac:dyDescent="0.25">
      <c r="D204" s="6"/>
    </row>
    <row r="205" spans="4:5" x14ac:dyDescent="0.25">
      <c r="D205" s="6"/>
    </row>
  </sheetData>
  <mergeCells count="2">
    <mergeCell ref="A1:A2"/>
    <mergeCell ref="B1:B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 alignWithMargins="0">
    <oddHeader>&amp;L&amp;"Century Gothic,Gras italique"&amp;8Pôle énergie Tourmaline-UGECAM Saint-Herblain&amp;"Century Gothic,Normal"
AIA Ingénierie&amp;C&amp;8
DPGF LOT N°2 GROS-OEUVRE&amp;R&amp;8&amp;P/&amp;N</oddHeader>
    <oddFooter>&amp;LOctobre 2025&amp;R&amp;8ALF</oddFooter>
  </headerFooter>
  <rowBreaks count="1" manualBreakCount="1">
    <brk id="53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89381099-634e-4de5-bc40-31e82ff7b9cf" xsi:nil="true"/>
    <Phase xmlns="89381099-634e-4de5-bc40-31e82ff7b9c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003384843B6F4E8C76264830ACEBA9" ma:contentTypeVersion="6" ma:contentTypeDescription="Crée un document." ma:contentTypeScope="" ma:versionID="d47dddc74ac1da6ad9d439b098f1cde4">
  <xsd:schema xmlns:xsd="http://www.w3.org/2001/XMLSchema" xmlns:xs="http://www.w3.org/2001/XMLSchema" xmlns:p="http://schemas.microsoft.com/office/2006/metadata/properties" xmlns:ns2="89381099-634e-4de5-bc40-31e82ff7b9cf" targetNamespace="http://schemas.microsoft.com/office/2006/metadata/properties" ma:root="true" ma:fieldsID="f2b38f5de6b9e8bc47a9c4357e37573e" ns2:_="">
    <xsd:import namespace="89381099-634e-4de5-bc40-31e82ff7b9cf"/>
    <xsd:element name="properties">
      <xsd:complexType>
        <xsd:sequence>
          <xsd:element name="documentManagement">
            <xsd:complexType>
              <xsd:all>
                <xsd:element ref="ns2:Phase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81099-634e-4de5-bc40-31e82ff7b9cf" elementFormDefault="qualified">
    <xsd:import namespace="http://schemas.microsoft.com/office/2006/documentManagement/types"/>
    <xsd:import namespace="http://schemas.microsoft.com/office/infopath/2007/PartnerControls"/>
    <xsd:element name="Phase" ma:index="8" nillable="true" ma:displayName="Phase" ma:format="Dropdown" ma:internalName="Phase">
      <xsd:simpleType>
        <xsd:restriction base="dms:Choice">
          <xsd:enumeration value="CCO"/>
          <xsd:enumeration value="ESQ"/>
          <xsd:enumeration value="APS"/>
          <xsd:enumeration value="APD"/>
          <xsd:enumeration value="PRO"/>
          <xsd:enumeration value="DCE"/>
          <xsd:enumeration value="PC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e" ma:index="13" nillable="true" ma:displayName="date" ma:format="DateOnly" ma:internalName="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67BF77-50B8-4F76-B66B-BA51B93071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3A0286-D38C-43B7-9194-BB1F98BE0F3D}">
  <ds:schemaRefs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d63f7008-7264-48bd-9bbe-f25f78fa829a"/>
    <ds:schemaRef ds:uri="http://www.w3.org/XML/1998/namespace"/>
    <ds:schemaRef ds:uri="fb513d1d-1d34-4f6e-b9e1-78e69713e783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D81BEA9-E1B7-446C-9D78-C6F7FB06D1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GO</vt:lpstr>
      <vt:lpstr>'LOT GO'!Impression_des_titres</vt:lpstr>
      <vt:lpstr>'LOT GO'!Zone_d_impression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creator>STEPHANE GILBERT</dc:creator>
  <cp:lastModifiedBy>LE FRANC Anne Laure</cp:lastModifiedBy>
  <cp:lastPrinted>2025-10-30T08:24:49Z</cp:lastPrinted>
  <dcterms:created xsi:type="dcterms:W3CDTF">1997-01-27T17:14:46Z</dcterms:created>
  <dcterms:modified xsi:type="dcterms:W3CDTF">2025-10-30T08:28:30Z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0x0101007A003384843B6F4E8C76264830ACEBA9</vt:lpwstr>
  </property>
  <property fmtid="{D5CDD505-2E9C-101B-9397-08002B2CF9AE}" pid="3" name="MediaServiceImageTags">
    <vt:lpwstr/>
  </property>
</Properties>
</file>